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4562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<sst xmlns="http://schemas.openxmlformats.org/spreadsheetml/2006/main" count="1214" uniqueCount="368">
  <si>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</si>
  <si>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</si>
  <si>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</si>
  <si>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</si>
  <si>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</si>
  <si>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</si>
  <si>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</si>
  <si>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</si>
  <si>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</si>
  <si>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</si>
  <si>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</si>
  <si>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</si>
  <si>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</si>
  <si>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</si>
  <si>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</si>
  <si>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</si>
  <si>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</si>
  <si>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</si>
  <si>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</si>
  <si>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</si>
  <si>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</si>
  <si>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</si>
  <si>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</si>
  <si>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</si>
  <si>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</si>
  <si>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</si>
  <si>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</si>
  <si>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</si>
  <si>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</si>
  <si>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</si>
  <si>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</si>
  <si>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</si>
  <si>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</si>
  <si>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</si>
  <si>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</si>
  <si>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</si>
  <si>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</si>
  <si>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</si>
  <si>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</si>
  <si>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</si>
  <si>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</si>
  <si>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</si>
  <si>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</si>
  <si>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</si>
  <si>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</si>
  <si>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</si>
  <si>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</si>
  <si>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</si>
  <si>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</si>
  <si>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</si>
  <si>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</si>
  <si>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</si>
  <si>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</si>
  <si>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</si>
  <si>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</si>
  <si>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</si>
  <si>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</si>
  <si>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</si>
  <si>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</si>
  <si>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</si>
  <si>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</si>
  <si>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</si>
  <si>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</si>
  <si>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</si>
  <si>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</si>
  <si>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</si>
  <si>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</si>
  <si>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</si>
  <si>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</si>
  <si>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</si>
  <si>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</si>
  <si>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</si>
  <si>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</si>
  <si>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</si>
  <si>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</si>
  <si>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</si>
  <si>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</si>
  <si>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</si>
  <si>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</si>
  <si>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</si>
  <si>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</si>
  <si>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</si>
  <si>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</si>
  <si>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</si>
  <si>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</si>
  <si>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</si>
  <si>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</si>
  <si>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</si>
  <si>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</si>
  <si>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</si>
  <si>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</si>
  <si>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</si>
  <si>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</si>
  <si>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</si>
  <si>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</si>
  <si>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</si>
  <si>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</si>
  <si>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</si>
  <si>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</si>
  <si>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</si>
  <si>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</si>
  <si>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</si>
  <si>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</si>
  <si>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</si>
  <si>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</si>
  <si>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</si>
  <si>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</si>
  <si>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</si>
  <si>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</si>
  <si>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</si>
  <si>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</si>
  <si>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</si>
  <si>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</si>
  <si>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</si>
  <si>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</si>
  <si>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</si>
  <si>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</si>
  <si>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</si>
  <si>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</si>
  <si>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</si>
  <si>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</si>
  <si>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</si>
  <si>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</si>
  <si>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</si>
  <si>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</si>
  <si>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</si>
  <si>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</si>
  <si>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</si>
  <si>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</si>
  <si>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</si>
  <si>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</si>
  <si>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</si>
  <si>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</si>
  <si>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</si>
  <si>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</si>
  <si>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</si>
  <si>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</si>
  <si>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</si>
  <si>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</si>
  <si>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</si>
  <si>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</si>
  <si>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</si>
  <si>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</si>
  <si>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</si>
  <si>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</si>
  <si>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</si>
  <si>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</si>
  <si>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</si>
  <si>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</si>
  <si>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</si>
  <si>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</si>
  <si>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</si>
  <si>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</si>
  <si>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</si>
  <si>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</si>
  <si>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</si>
  <si>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</si>
  <si>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</si>
  <si>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</si>
  <si>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</si>
  <si>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</si>
  <si>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</si>
  <si>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</si>
  <si>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</si>
  <si>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</si>
  <si>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</si>
  <si>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</si>
  <si>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</si>
  <si>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</si>
  <si>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</si>
  <si>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</si>
  <si>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</si>
  <si>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</si>
  <si>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</si>
  <si>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</si>
  <si>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</si>
  <si>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</si>
  <si>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</si>
  <si>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</si>
  <si>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</si>
  <si>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</si>
  <si>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</si>
  <si>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</si>
  <si>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</si>
  <si>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</si>
  <si>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</si>
  <si>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</si>
  <si>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</si>
  <si>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</si>
  <si>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</si>
  <si>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</si>
  <si>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</si>
  <si>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</si>
  <si>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</si>
  <si>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</si>
  <si>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</si>
  <si>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</si>
  <si>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</si>
  <si>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</si>
  <si>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</si>
  <si>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</si>
  <si>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</si>
  <si>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</si>
  <si>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</si>
  <si>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</si>
  <si>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</si>
  <si>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</si>
  <si>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</si>
  <si>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</si>
  <si>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</si>
  <si>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</si>
  <si>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</si>
  <si>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</si>
  <si>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</si>
  <si>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</si>
  <si>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</si>
  <si>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</si>
  <si>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</si>
  <si>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</si>
  <si>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</si>
  <si>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</si>
  <si>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</si>
  <si>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</si>
  <si>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</si>
  <si>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</si>
  <si>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</si>
  <si>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</si>
  <si>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</si>
  <si>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</si>
  <si>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</si>
  <si>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</si>
  <si>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</si>
  <si>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</si>
  <si>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</si>
  <si>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</si>
  <si>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</si>
  <si>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</si>
  <si>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</si>
  <si>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</si>
  <si>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</si>
  <si>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</si>
  <si>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</si>
  <si>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</si>
  <si>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</si>
  <si>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</si>
  <si>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</si>
  <si>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</si>
  <si>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</si>
  <si>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</si>
  <si>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</si>
  <si>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</si>
  <si>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</si>
  <si>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</si>
  <si>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</si>
  <si>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</si>
  <si>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</si>
  <si>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</si>
  <si>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</si>
  <si>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</si>
  <si>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</si>
  <si>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</si>
  <si>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</si>
  <si>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</si>
  <si>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</si>
  <si>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</si>
  <si>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</si>
  <si>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</si>
  <si>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</si>
  <si>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</si>
  <si>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</si>
  <si>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</si>
  <si>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</si>
  <si>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</si>
  <si>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</si>
  <si>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</si>
  <si>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</si>
  <si>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</si>
  <si>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</si>
  <si>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</si>
  <si>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</si>
  <si>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</si>
  <si>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</si>
  <si>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</si>
  <si>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</si>
  <si>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</si>
  <si>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</si>
  <si>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</si>
  <si>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</si>
  <si>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隱藏空白週次D2</t>
  </si>
  <si>
    <t>資訊團隊</t>
  </si>
  <si>
    <t>高雄市田寮區新興國小107學年度</t>
  </si>
  <si>
    <t>每週1節/共   節</t>
  </si>
  <si>
    <t>四年級下學期英語課程計畫</t>
  </si>
  <si>
    <t>教材來源</t>
  </si>
  <si>
    <t>教學節數：</t>
  </si>
  <si>
    <t>設 計 者</t>
  </si>
  <si>
    <t>四年級教學團隊</t>
  </si>
  <si>
    <t>教 學 者</t>
  </si>
  <si>
    <r>
      <rPr>
        <sz val="10"/>
        <color indexed="8"/>
        <rFont val="新細明體"/>
        <family val="1"/>
        <charset val="136"/>
      </rPr>
      <t xml:space="preserve">能聽辨26個字母並拼音。
</t>
    </r>
    <r>
      <rPr>
        <sz val="10"/>
        <color indexed="8"/>
        <rFont val="新細明體"/>
        <family val="1"/>
        <charset val="136"/>
      </rPr>
      <t>能聽辨及說出教室用語並做適當的回應。</t>
    </r>
  </si>
  <si>
    <t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t>
  </si>
  <si>
    <t>✓</t>
  </si>
  <si>
    <t>日期</t>
  </si>
  <si>
    <t>能 力 指 標</t>
  </si>
  <si>
    <t>單元名稱</t>
  </si>
  <si>
    <t>節數</t>
  </si>
  <si>
    <t>教育工作項目</t>
  </si>
  <si>
    <t>第一週_x000D_
2019/2/10~2019/2/16</t>
  </si>
  <si>
    <t>1-1-1能聽辨26個字母。</t>
  </si>
  <si>
    <t>教室用語、字母複習、字母拼讀複習
Get Ready—Classroom English &amp; ABC Review—Phonics Review</t>
  </si>
  <si>
    <t>【性別平等教育】_x000D_1-2-2</t>
  </si>
  <si>
    <t>第二週_x000D_
2019/2/17~2019/2/23</t>
  </si>
  <si>
    <t>1-1-2能聽辨英語的子音與母音。</t>
  </si>
  <si>
    <t>故事教學
Starter Unit</t>
  </si>
  <si>
    <t>【生涯發展教育】_x000D_1-3-1</t>
  </si>
  <si>
    <t>第三週_x000D_
2019/2/24~2019/3/2</t>
  </si>
  <si>
    <t>1-1-3能聽辨課堂中所習得的詞彙。</t>
  </si>
  <si>
    <t>【人權教育】_x000D_1-3-4</t>
  </si>
  <si>
    <t>第四週_x000D_
2019/3/3~2019/3/9</t>
  </si>
  <si>
    <t>感覺
Unit 1 Are You Happy?</t>
  </si>
  <si>
    <t>口頭評量</t>
  </si>
  <si>
    <t>【人權教育】_x000D_1-2-1</t>
  </si>
  <si>
    <t>第五週_x000D_
2019/3/10~2019/3/16</t>
  </si>
  <si>
    <t>第六週_x000D_
2019/3/17~2019/3/23</t>
  </si>
  <si>
    <t>1-1-10能聽懂簡易歌謠和韻文的主要內容。</t>
  </si>
  <si>
    <t>第七週_x000D_
2019/3/24~2019/3/30</t>
  </si>
  <si>
    <t>第一次評量
Exam 1</t>
  </si>
  <si>
    <t>第八週_x000D_
2019/3/31~2019/4/6</t>
  </si>
  <si>
    <t>第九週_x000D_
2019/4/7~2019/4/13</t>
  </si>
  <si>
    <t>能力
Unit 2 Can You Swim?</t>
  </si>
  <si>
    <t>第十週_x000D_
2019/4/14~2019/4/20</t>
  </si>
  <si>
    <t>第十一週_x000D_
2019/4/21~2019/4/27</t>
  </si>
  <si>
    <t>複習一、水果
Review 1&amp; Unit 3</t>
  </si>
  <si>
    <t>第十二週_x000D_
2019/4/28~2019/5/4</t>
  </si>
  <si>
    <t>水果
Unit 3 What Are These?</t>
  </si>
  <si>
    <t>第十三週_x000D_
2019/5/5~2019/5/11</t>
  </si>
  <si>
    <t>第十四週_x000D_
2019/5/12~2019/5/18</t>
  </si>
  <si>
    <t>水果、第二次評量
Unit 3 What Are These? &amp; Exam 2</t>
  </si>
  <si>
    <t>第十五週_x000D_
2019/5/19~2019/5/25</t>
  </si>
  <si>
    <t>食物
Unit 4 What Do You Want?</t>
  </si>
  <si>
    <t>第十六週_x000D_
2019/5/26~2019/6/1</t>
  </si>
  <si>
    <t>第十七週_x000D_
2019/6/2~2019/6/8</t>
  </si>
  <si>
    <t>第十八週_x000D_
2019/6/9~2019/6/15</t>
  </si>
  <si>
    <t>食物、複習二
Unit 4 What Do You Want? &amp; Review 2</t>
  </si>
  <si>
    <t>第十九週_x000D_
2019/6/16~2019/6/22</t>
  </si>
  <si>
    <t>4-1-6能依圖畫、圖示填寫重要字詞。</t>
  </si>
  <si>
    <t>複習二、第三次評量
Review 2 &amp; Exam 3</t>
  </si>
  <si>
    <t>第二十週_x000D_
2019/6/23~2019/6/29</t>
  </si>
  <si>
    <t>文化教學
Culture: Food Around the World</t>
  </si>
  <si>
    <t>上課總節數:</t>
  </si>
  <si>
    <t>備註：</t>
  </si>
  <si>
    <t>一、本(下)學期上課總日數:96天。</t>
  </si>
  <si>
    <t>二、108年2月28日(四)和平紀念日、108年4月4日(四)兒童節、108年4月5日(五)清明節、108年6月7日(五)端午節，共放假4天。</t>
  </si>
  <si>
    <t>AB</t>
  </si>
  <si>
    <t>資訊教育(含資訊倫理教育)</t>
  </si>
  <si>
    <t>SA</t>
  </si>
  <si>
    <t>SC</t>
  </si>
  <si>
    <t>英語
(翰林版)Dino on the Go!(3)第3冊</t>
    <phoneticPr fontId="31" type="noConversion"/>
  </si>
  <si>
    <t>節慶教學
Festivals</t>
    <phoneticPr fontId="31" type="noConversion"/>
  </si>
  <si>
    <t>口頭評量_x000D_
拼音練習_x000D_
觀察評量</t>
    <phoneticPr fontId="31" type="noConversion"/>
  </si>
  <si>
    <t>口頭評量_x000D_
觀察評量
遊戲評量</t>
    <phoneticPr fontId="31" type="noConversion"/>
  </si>
  <si>
    <t>口頭評量_x000D_
觀察評量</t>
    <phoneticPr fontId="31" type="noConversion"/>
  </si>
  <si>
    <t>口頭評量_x000D_
習作評量_x000D_
觀察評量</t>
    <phoneticPr fontId="31" type="noConversion"/>
  </si>
  <si>
    <t>口頭評量_x000D_
紙筆評量</t>
    <phoneticPr fontId="31" type="noConversion"/>
  </si>
  <si>
    <t>口頭評量
習作評量</t>
    <phoneticPr fontId="31" type="noConversion"/>
  </si>
  <si>
    <t>【人權教育】_x000D_1-2-1_x000D_
【生涯發展教育】_x000D_1-3-1</t>
    <phoneticPr fontId="31" type="noConversion"/>
  </si>
  <si>
    <t>【人權教育】_x000D_1-2-1_x000D_
【生涯發展教育】_x000D_1-3-1</t>
    <phoneticPr fontId="31" type="noConversion"/>
  </si>
  <si>
    <t>能力
Unit 2 Can You Swim?</t>
    <phoneticPr fontId="32" type="noConversion"/>
  </si>
  <si>
    <t>每週（1+1 彈性）節 學期共（18+18=36）節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</si>
</sst>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 indent="1"/>
    </xf>
    <xf numFmtId="49" fontId="6" fillId="2" borderId="1" xfId="0" applyNumberFormat="1" applyFont="1" applyFill="1" applyBorder="1" applyAlignment="1">
      <alignment vertical="top" wrapText="1" indent="1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horizontal="left" vertical="top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/>
    </xf>
    <xf numFmtId="0" fontId="25" fillId="10" borderId="75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 inden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  <xf numFmtId="0" fontId="11" fillId="0" borderId="86" xfId="0" applyFont="1" applyFill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4" t="s">
        <v>6</v>
      </c>
      <c r="F3" s="195"/>
      <c r="G3" s="195"/>
      <c r="H3" s="195"/>
      <c r="I3" s="195"/>
      <c r="J3" s="195"/>
      <c r="K3" s="195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4" t="s">
        <v>8</v>
      </c>
      <c r="F4" s="195"/>
      <c r="G4" s="195"/>
      <c r="H4" s="195"/>
      <c r="I4" s="195"/>
      <c r="J4" s="195"/>
      <c r="K4" s="195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201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9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9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9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9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200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8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9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9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9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9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9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200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8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9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9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9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9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9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200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8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9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9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9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9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9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9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200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8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9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9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9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9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9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9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9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9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9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200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8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9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9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9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9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200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8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9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9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9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9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9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200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8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9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9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9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9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200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8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9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9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9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9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9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9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9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9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9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9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9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9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9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200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8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9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9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9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9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9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200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8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9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9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9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9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9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9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200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8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9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9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9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9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9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9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200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8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9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9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9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9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9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9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9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9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200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8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9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9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9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9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9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9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200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8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9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9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9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9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9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9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9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9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9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9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200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8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9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9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9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9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9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200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8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9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9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9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9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9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9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9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9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200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8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9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9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9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9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9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9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9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9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200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8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9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9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9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9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9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9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9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200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8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9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9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9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9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9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9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9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202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196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197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197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197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197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197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197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196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197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197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197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197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197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197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201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9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9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9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9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200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8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9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9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9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9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9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200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8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9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9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9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9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9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200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8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9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9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9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9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9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9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200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8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9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9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9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9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9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9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9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9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9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200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8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9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9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9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9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200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8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9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9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9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9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9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200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8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9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9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9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9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200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8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9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9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9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9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9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9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9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9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9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9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9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9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9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200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8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9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9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9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9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9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200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8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9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9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9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9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9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9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200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8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9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9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9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9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9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9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200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8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9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9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9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9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9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9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9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9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200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8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9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9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9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9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9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9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200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8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9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9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9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9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9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9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9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9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9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9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200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8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9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9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9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9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9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200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8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9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9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9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9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9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9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9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9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200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8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9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9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9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9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9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9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9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9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200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8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9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9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9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9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9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9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9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200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8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9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9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9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9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9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9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9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202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4" t="s">
        <v>6</v>
      </c>
      <c r="F700" s="195"/>
      <c r="G700" s="195"/>
      <c r="H700" s="195"/>
      <c r="I700" s="195"/>
      <c r="J700" s="195"/>
      <c r="K700" s="195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4" t="s">
        <v>8</v>
      </c>
      <c r="F701" s="195"/>
      <c r="G701" s="195"/>
      <c r="H701" s="195"/>
      <c r="I701" s="195"/>
      <c r="J701" s="195"/>
      <c r="K701" s="195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D104:D109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topLeftCell="D23" workbookViewId="0">
      <selection activeCell="I5" sqref="I5:K5"/>
    </sheetView>
  </sheetViews>
  <sheetFormatPr defaultColWidth="8.875" defaultRowHeight="14.1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288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289</v>
      </c>
    </row>
    <row r="3" spans="1:21" ht="21" customHeight="1" x14ac:dyDescent="0.25">
      <c r="A3" s="133"/>
      <c r="B3" s="146"/>
      <c r="C3" s="203" t="s">
        <v>290</v>
      </c>
      <c r="D3" s="204"/>
      <c r="E3" s="205"/>
      <c r="F3" s="205"/>
      <c r="G3" s="205"/>
      <c r="H3" s="205"/>
      <c r="I3" s="205"/>
      <c r="J3" s="205"/>
      <c r="K3" s="205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291</v>
      </c>
    </row>
    <row r="4" spans="1:21" ht="21.75" customHeight="1" x14ac:dyDescent="0.25">
      <c r="A4" s="148"/>
      <c r="B4" s="149"/>
      <c r="C4" s="212" t="s">
        <v>292</v>
      </c>
      <c r="D4" s="213"/>
      <c r="E4" s="214"/>
      <c r="F4" s="214"/>
      <c r="G4" s="214"/>
      <c r="H4" s="214"/>
      <c r="I4" s="214"/>
      <c r="J4" s="214"/>
      <c r="K4" s="214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289</v>
      </c>
    </row>
    <row r="5" spans="1:21" ht="54" customHeight="1" x14ac:dyDescent="0.25">
      <c r="A5" s="133"/>
      <c r="B5" s="150"/>
      <c r="C5" s="219" t="s">
        <v>293</v>
      </c>
      <c r="D5" s="220"/>
      <c r="E5" s="206" t="s">
        <v>356</v>
      </c>
      <c r="F5" s="207"/>
      <c r="G5" s="152"/>
      <c r="H5" s="153" t="s">
        <v>294</v>
      </c>
      <c r="I5" s="215" t="s">
        <v>367</v>
      </c>
      <c r="J5" s="207"/>
      <c r="K5" s="225"/>
      <c r="L5" s="154"/>
      <c r="M5" s="154"/>
      <c r="N5" s="142"/>
      <c r="O5" s="133"/>
      <c r="P5" s="133"/>
      <c r="Q5" s="133"/>
      <c r="R5" s="155" t="str">
        <f>E5</f>
        <v>英語
(翰林版)Dino on the Go!(3)第3冊</v>
      </c>
      <c r="S5" s="133"/>
      <c r="T5" s="133"/>
      <c r="U5" s="133"/>
    </row>
    <row r="6" spans="1:21" ht="21" customHeight="1" x14ac:dyDescent="0.25">
      <c r="A6" s="133"/>
      <c r="B6" s="156"/>
      <c r="C6" s="219" t="s">
        <v>295</v>
      </c>
      <c r="D6" s="220"/>
      <c r="E6" s="215" t="s">
        <v>296</v>
      </c>
      <c r="F6" s="207"/>
      <c r="G6" s="152"/>
      <c r="H6" s="153" t="s">
        <v>297</v>
      </c>
      <c r="I6" s="215" t="s">
        <v>296</v>
      </c>
      <c r="J6" s="207"/>
      <c r="K6" s="225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30.95" customHeight="1" x14ac:dyDescent="0.25">
      <c r="A7" s="133"/>
      <c r="B7" s="156"/>
      <c r="C7" s="226" t="s">
        <v>5</v>
      </c>
      <c r="D7" s="227"/>
      <c r="E7" s="221" t="s">
        <v>298</v>
      </c>
      <c r="F7" s="222"/>
      <c r="G7" s="223"/>
      <c r="H7" s="223"/>
      <c r="I7" s="223"/>
      <c r="J7" s="222"/>
      <c r="K7" s="224"/>
      <c r="L7" s="157" t="str">
        <f>E7</f>
        <v>能聽辨26個字母並拼音。
能聽辨及說出教室用語並做適當的回應。</v>
      </c>
      <c r="M7" s="154"/>
      <c r="N7" s="142"/>
      <c r="O7" s="133"/>
      <c r="P7" s="158" t="str">
        <f>E7</f>
        <v>能聽辨26個字母並拼音。
能聽辨及說出教室用語並做適當的回應。</v>
      </c>
      <c r="Q7" s="133"/>
      <c r="R7" s="133"/>
      <c r="S7" s="133"/>
      <c r="T7" s="133"/>
      <c r="U7" s="133"/>
    </row>
    <row r="8" spans="1:21" ht="45.6" customHeight="1" x14ac:dyDescent="0.25">
      <c r="A8" s="133"/>
      <c r="B8" s="156"/>
      <c r="C8" s="217" t="s">
        <v>7</v>
      </c>
      <c r="D8" s="218"/>
      <c r="E8" s="228" t="s">
        <v>299</v>
      </c>
      <c r="F8" s="229"/>
      <c r="G8" s="230"/>
      <c r="H8" s="230"/>
      <c r="I8" s="230"/>
      <c r="J8" s="229"/>
      <c r="K8" s="231"/>
      <c r="L8" s="159" t="str">
        <f>E8</f>
        <v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v>
      </c>
      <c r="M8" s="154"/>
      <c r="N8" s="142"/>
      <c r="O8" s="133"/>
      <c r="P8" s="160" t="str">
        <f>E8</f>
        <v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v>
      </c>
      <c r="Q8" s="133"/>
      <c r="R8" s="133"/>
      <c r="S8" s="133"/>
      <c r="T8" s="133"/>
      <c r="U8" s="133"/>
    </row>
    <row r="9" spans="1:21" ht="21.6" customHeight="1" x14ac:dyDescent="0.25">
      <c r="A9" s="161" t="s">
        <v>300</v>
      </c>
      <c r="B9" s="162"/>
      <c r="C9" s="163" t="s">
        <v>9</v>
      </c>
      <c r="D9" s="163" t="s">
        <v>301</v>
      </c>
      <c r="E9" s="164" t="s">
        <v>302</v>
      </c>
      <c r="F9" s="165" t="s">
        <v>303</v>
      </c>
      <c r="G9" s="163" t="s">
        <v>304</v>
      </c>
      <c r="H9" s="163" t="s">
        <v>305</v>
      </c>
      <c r="I9" s="163" t="s">
        <v>304</v>
      </c>
      <c r="J9" s="166" t="s">
        <v>11</v>
      </c>
      <c r="K9" s="167" t="s">
        <v>12</v>
      </c>
      <c r="L9" s="168"/>
      <c r="M9" s="168"/>
      <c r="N9" s="142"/>
      <c r="O9" s="133"/>
      <c r="P9" s="133"/>
      <c r="Q9" s="133"/>
      <c r="R9" s="133"/>
      <c r="S9" s="133"/>
      <c r="T9" s="133"/>
      <c r="U9" s="133"/>
    </row>
    <row r="10" spans="1:21" ht="69.95" customHeight="1" x14ac:dyDescent="0.25">
      <c r="A10" s="169"/>
      <c r="B10" s="170"/>
      <c r="C10" s="171">
        <v>1</v>
      </c>
      <c r="D10" s="173" t="s">
        <v>306</v>
      </c>
      <c r="E10" s="174" t="s">
        <v>307</v>
      </c>
      <c r="F10" s="173" t="s">
        <v>308</v>
      </c>
      <c r="G10" s="171">
        <v>2</v>
      </c>
      <c r="H10" s="175"/>
      <c r="I10" s="175"/>
      <c r="J10" s="176" t="s">
        <v>358</v>
      </c>
      <c r="K10" s="177" t="s">
        <v>309</v>
      </c>
      <c r="L10" s="154"/>
      <c r="M10" s="154"/>
      <c r="N10" s="178"/>
      <c r="O10" s="133"/>
      <c r="P10" s="133"/>
      <c r="Q10" s="133"/>
      <c r="R10" s="133"/>
      <c r="S10" s="133"/>
      <c r="T10" s="133"/>
      <c r="U10" s="133"/>
    </row>
    <row r="11" spans="1:21" ht="45" customHeight="1" x14ac:dyDescent="0.25">
      <c r="A11" s="169"/>
      <c r="B11" s="170"/>
      <c r="C11" s="171">
        <v>2</v>
      </c>
      <c r="D11" s="173" t="s">
        <v>310</v>
      </c>
      <c r="E11" s="174" t="s">
        <v>311</v>
      </c>
      <c r="F11" s="173" t="s">
        <v>312</v>
      </c>
      <c r="G11" s="171">
        <v>2</v>
      </c>
      <c r="H11" s="175"/>
      <c r="I11" s="175"/>
      <c r="J11" s="176" t="s">
        <v>359</v>
      </c>
      <c r="K11" s="177" t="s">
        <v>313</v>
      </c>
      <c r="L11" s="154"/>
      <c r="M11" s="154"/>
      <c r="N11" s="178"/>
      <c r="O11" s="133"/>
      <c r="P11" s="133"/>
      <c r="Q11" s="133"/>
      <c r="R11" s="133"/>
      <c r="S11" s="133"/>
      <c r="T11" s="133"/>
      <c r="U11" s="133"/>
    </row>
    <row r="12" spans="1:21" ht="45" customHeight="1" x14ac:dyDescent="0.25">
      <c r="A12" s="169"/>
      <c r="B12" s="170"/>
      <c r="C12" s="171">
        <v>3</v>
      </c>
      <c r="D12" s="173" t="s">
        <v>314</v>
      </c>
      <c r="E12" s="174" t="s">
        <v>315</v>
      </c>
      <c r="F12" s="173" t="s">
        <v>357</v>
      </c>
      <c r="G12" s="171">
        <v>2</v>
      </c>
      <c r="H12" s="175"/>
      <c r="I12" s="175"/>
      <c r="J12" s="176" t="s">
        <v>359</v>
      </c>
      <c r="K12" s="177" t="s">
        <v>316</v>
      </c>
      <c r="L12" s="154"/>
      <c r="M12" s="154"/>
      <c r="N12" s="178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9"/>
      <c r="B13" s="170"/>
      <c r="C13" s="171">
        <v>4</v>
      </c>
      <c r="D13" s="173" t="s">
        <v>317</v>
      </c>
      <c r="E13" s="174" t="s">
        <v>315</v>
      </c>
      <c r="F13" s="173" t="s">
        <v>318</v>
      </c>
      <c r="G13" s="171">
        <v>2</v>
      </c>
      <c r="H13" s="175"/>
      <c r="I13" s="175"/>
      <c r="J13" s="176" t="s">
        <v>319</v>
      </c>
      <c r="K13" s="177" t="s">
        <v>320</v>
      </c>
      <c r="L13" s="154"/>
      <c r="M13" s="154"/>
      <c r="N13" s="178"/>
      <c r="O13" s="133"/>
      <c r="P13" s="133"/>
      <c r="Q13" s="133"/>
      <c r="R13" s="133"/>
      <c r="S13" s="133"/>
      <c r="T13" s="133"/>
      <c r="U13" s="133"/>
    </row>
    <row r="14" spans="1:21" ht="42.95" customHeight="1" x14ac:dyDescent="0.25">
      <c r="A14" s="169"/>
      <c r="B14" s="170"/>
      <c r="C14" s="171">
        <v>5</v>
      </c>
      <c r="D14" s="173" t="s">
        <v>321</v>
      </c>
      <c r="E14" s="174" t="s">
        <v>315</v>
      </c>
      <c r="F14" s="173" t="s">
        <v>318</v>
      </c>
      <c r="G14" s="171">
        <v>2</v>
      </c>
      <c r="H14" s="175"/>
      <c r="I14" s="175"/>
      <c r="J14" s="177" t="s">
        <v>360</v>
      </c>
      <c r="K14" s="177" t="s">
        <v>320</v>
      </c>
      <c r="L14" s="154"/>
      <c r="M14" s="154"/>
      <c r="N14" s="178"/>
      <c r="O14" s="133"/>
      <c r="P14" s="133"/>
      <c r="Q14" s="133"/>
      <c r="R14" s="133"/>
      <c r="S14" s="133"/>
      <c r="T14" s="133"/>
      <c r="U14" s="133"/>
    </row>
    <row r="15" spans="1:21" ht="45" customHeight="1" x14ac:dyDescent="0.25">
      <c r="A15" s="169"/>
      <c r="B15" s="170"/>
      <c r="C15" s="171">
        <v>6</v>
      </c>
      <c r="D15" s="173" t="s">
        <v>322</v>
      </c>
      <c r="E15" s="174" t="s">
        <v>323</v>
      </c>
      <c r="F15" s="173" t="s">
        <v>318</v>
      </c>
      <c r="G15" s="171">
        <v>2</v>
      </c>
      <c r="H15" s="175"/>
      <c r="I15" s="175"/>
      <c r="J15" s="177" t="s">
        <v>361</v>
      </c>
      <c r="K15" s="177" t="s">
        <v>320</v>
      </c>
      <c r="L15" s="154"/>
      <c r="M15" s="154"/>
      <c r="N15" s="178"/>
      <c r="O15" s="133"/>
      <c r="P15" s="133"/>
      <c r="Q15" s="133"/>
      <c r="R15" s="133"/>
      <c r="S15" s="133"/>
      <c r="T15" s="133"/>
      <c r="U15" s="133"/>
    </row>
    <row r="16" spans="1:21" ht="57" customHeight="1" x14ac:dyDescent="0.25">
      <c r="A16" s="169"/>
      <c r="B16" s="170"/>
      <c r="C16" s="171">
        <v>7</v>
      </c>
      <c r="D16" s="173" t="s">
        <v>324</v>
      </c>
      <c r="E16" s="174" t="s">
        <v>311</v>
      </c>
      <c r="F16" s="173" t="s">
        <v>325</v>
      </c>
      <c r="G16" s="171">
        <v>2</v>
      </c>
      <c r="H16" s="175"/>
      <c r="I16" s="175"/>
      <c r="J16" s="176" t="s">
        <v>362</v>
      </c>
      <c r="K16" s="177" t="s">
        <v>365</v>
      </c>
      <c r="L16" s="154"/>
      <c r="M16" s="154"/>
      <c r="N16" s="178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9"/>
      <c r="B17" s="170"/>
      <c r="C17" s="171">
        <v>8</v>
      </c>
      <c r="D17" s="173" t="s">
        <v>326</v>
      </c>
      <c r="E17" s="174" t="s">
        <v>315</v>
      </c>
      <c r="F17" s="232" t="s">
        <v>366</v>
      </c>
      <c r="G17" s="171">
        <v>1</v>
      </c>
      <c r="H17" s="175"/>
      <c r="I17" s="175"/>
      <c r="J17" s="176" t="s">
        <v>319</v>
      </c>
      <c r="K17" s="177" t="s">
        <v>320</v>
      </c>
      <c r="L17" s="154"/>
      <c r="M17" s="154"/>
      <c r="N17" s="178"/>
      <c r="O17" s="133"/>
      <c r="P17" s="133"/>
      <c r="Q17" s="133"/>
      <c r="R17" s="133"/>
      <c r="S17" s="133"/>
      <c r="T17" s="133"/>
      <c r="U17" s="133"/>
    </row>
    <row r="18" spans="1:21" ht="42.95" customHeight="1" x14ac:dyDescent="0.25">
      <c r="A18" s="169"/>
      <c r="B18" s="170"/>
      <c r="C18" s="171">
        <v>9</v>
      </c>
      <c r="D18" s="173" t="s">
        <v>327</v>
      </c>
      <c r="E18" s="174" t="s">
        <v>315</v>
      </c>
      <c r="F18" s="173" t="s">
        <v>328</v>
      </c>
      <c r="G18" s="171">
        <v>2</v>
      </c>
      <c r="H18" s="175"/>
      <c r="I18" s="175"/>
      <c r="J18" s="176" t="s">
        <v>319</v>
      </c>
      <c r="K18" s="177" t="s">
        <v>320</v>
      </c>
      <c r="L18" s="154"/>
      <c r="M18" s="154"/>
      <c r="N18" s="178"/>
      <c r="O18" s="133"/>
      <c r="P18" s="133"/>
      <c r="Q18" s="133"/>
      <c r="R18" s="133"/>
      <c r="S18" s="133"/>
      <c r="T18" s="133"/>
      <c r="U18" s="133"/>
    </row>
    <row r="19" spans="1:21" ht="45" customHeight="1" x14ac:dyDescent="0.25">
      <c r="A19" s="169"/>
      <c r="B19" s="170"/>
      <c r="C19" s="171">
        <v>10</v>
      </c>
      <c r="D19" s="173" t="s">
        <v>329</v>
      </c>
      <c r="E19" s="174" t="s">
        <v>323</v>
      </c>
      <c r="F19" s="173" t="s">
        <v>328</v>
      </c>
      <c r="G19" s="171">
        <v>2</v>
      </c>
      <c r="H19" s="175"/>
      <c r="I19" s="175"/>
      <c r="J19" s="177" t="s">
        <v>361</v>
      </c>
      <c r="K19" s="177" t="s">
        <v>320</v>
      </c>
      <c r="L19" s="154"/>
      <c r="M19" s="154"/>
      <c r="N19" s="178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9"/>
      <c r="B20" s="170"/>
      <c r="C20" s="171">
        <v>11</v>
      </c>
      <c r="D20" s="173" t="s">
        <v>330</v>
      </c>
      <c r="E20" s="174" t="s">
        <v>311</v>
      </c>
      <c r="F20" s="173" t="s">
        <v>331</v>
      </c>
      <c r="G20" s="171">
        <v>2</v>
      </c>
      <c r="H20" s="175"/>
      <c r="I20" s="175"/>
      <c r="J20" s="177" t="s">
        <v>360</v>
      </c>
      <c r="K20" s="177" t="s">
        <v>320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9"/>
      <c r="B21" s="170"/>
      <c r="C21" s="171">
        <v>12</v>
      </c>
      <c r="D21" s="173" t="s">
        <v>332</v>
      </c>
      <c r="E21" s="174" t="s">
        <v>315</v>
      </c>
      <c r="F21" s="173" t="s">
        <v>333</v>
      </c>
      <c r="G21" s="171">
        <v>2</v>
      </c>
      <c r="H21" s="175"/>
      <c r="I21" s="175"/>
      <c r="J21" s="177" t="s">
        <v>363</v>
      </c>
      <c r="K21" s="177" t="s">
        <v>320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5" customHeight="1" x14ac:dyDescent="0.25">
      <c r="A22" s="169"/>
      <c r="B22" s="170"/>
      <c r="C22" s="171">
        <v>13</v>
      </c>
      <c r="D22" s="173" t="s">
        <v>334</v>
      </c>
      <c r="E22" s="174" t="s">
        <v>315</v>
      </c>
      <c r="F22" s="173" t="s">
        <v>333</v>
      </c>
      <c r="G22" s="171">
        <v>2</v>
      </c>
      <c r="H22" s="175"/>
      <c r="I22" s="175"/>
      <c r="J22" s="177" t="s">
        <v>361</v>
      </c>
      <c r="K22" s="177" t="s">
        <v>320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57" customHeight="1" x14ac:dyDescent="0.25">
      <c r="A23" s="169"/>
      <c r="B23" s="170"/>
      <c r="C23" s="171">
        <v>14</v>
      </c>
      <c r="D23" s="173" t="s">
        <v>335</v>
      </c>
      <c r="E23" s="174" t="s">
        <v>311</v>
      </c>
      <c r="F23" s="173" t="s">
        <v>336</v>
      </c>
      <c r="G23" s="171">
        <v>2</v>
      </c>
      <c r="H23" s="175"/>
      <c r="I23" s="175"/>
      <c r="J23" s="176" t="s">
        <v>362</v>
      </c>
      <c r="K23" s="177" t="s">
        <v>365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42.95" customHeight="1" x14ac:dyDescent="0.25">
      <c r="A24" s="169"/>
      <c r="B24" s="170"/>
      <c r="C24" s="171">
        <v>15</v>
      </c>
      <c r="D24" s="173" t="s">
        <v>337</v>
      </c>
      <c r="E24" s="174" t="s">
        <v>315</v>
      </c>
      <c r="F24" s="173" t="s">
        <v>338</v>
      </c>
      <c r="G24" s="171">
        <v>2</v>
      </c>
      <c r="H24" s="175"/>
      <c r="I24" s="175"/>
      <c r="J24" s="176" t="s">
        <v>319</v>
      </c>
      <c r="K24" s="177" t="s">
        <v>320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9"/>
      <c r="B25" s="170"/>
      <c r="C25" s="171">
        <v>16</v>
      </c>
      <c r="D25" s="173" t="s">
        <v>339</v>
      </c>
      <c r="E25" s="174" t="s">
        <v>323</v>
      </c>
      <c r="F25" s="173" t="s">
        <v>338</v>
      </c>
      <c r="G25" s="171">
        <v>2</v>
      </c>
      <c r="H25" s="175"/>
      <c r="I25" s="175"/>
      <c r="J25" s="177" t="s">
        <v>360</v>
      </c>
      <c r="K25" s="177" t="s">
        <v>320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9"/>
      <c r="B26" s="170"/>
      <c r="C26" s="171">
        <v>17</v>
      </c>
      <c r="D26" s="173" t="s">
        <v>340</v>
      </c>
      <c r="E26" s="108"/>
      <c r="F26" s="175"/>
      <c r="G26" s="171">
        <v>2</v>
      </c>
      <c r="H26" s="175"/>
      <c r="I26" s="175"/>
      <c r="J26" s="108"/>
      <c r="K26" s="108"/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5" customHeight="1" x14ac:dyDescent="0.25">
      <c r="A27" s="169"/>
      <c r="B27" s="170"/>
      <c r="C27" s="171">
        <v>18</v>
      </c>
      <c r="D27" s="173" t="s">
        <v>341</v>
      </c>
      <c r="E27" s="174" t="s">
        <v>311</v>
      </c>
      <c r="F27" s="173" t="s">
        <v>342</v>
      </c>
      <c r="G27" s="171">
        <v>1</v>
      </c>
      <c r="H27" s="175"/>
      <c r="I27" s="175"/>
      <c r="J27" s="177" t="s">
        <v>361</v>
      </c>
      <c r="K27" s="177" t="s">
        <v>316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57" customHeight="1" x14ac:dyDescent="0.25">
      <c r="A28" s="169"/>
      <c r="B28" s="170"/>
      <c r="C28" s="171">
        <v>19</v>
      </c>
      <c r="D28" s="173" t="s">
        <v>343</v>
      </c>
      <c r="E28" s="174" t="s">
        <v>344</v>
      </c>
      <c r="F28" s="173" t="s">
        <v>345</v>
      </c>
      <c r="G28" s="171">
        <v>1</v>
      </c>
      <c r="H28" s="175"/>
      <c r="I28" s="175"/>
      <c r="J28" s="176" t="s">
        <v>362</v>
      </c>
      <c r="K28" s="177" t="s">
        <v>364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5" customHeight="1" x14ac:dyDescent="0.25">
      <c r="A29" s="169"/>
      <c r="B29" s="170"/>
      <c r="C29" s="171">
        <v>20</v>
      </c>
      <c r="D29" s="173" t="s">
        <v>346</v>
      </c>
      <c r="E29" s="174" t="s">
        <v>323</v>
      </c>
      <c r="F29" s="173" t="s">
        <v>347</v>
      </c>
      <c r="G29" s="171">
        <v>1</v>
      </c>
      <c r="H29" s="175"/>
      <c r="I29" s="175"/>
      <c r="J29" s="176" t="s">
        <v>359</v>
      </c>
      <c r="K29" s="177" t="s">
        <v>316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18.95" customHeight="1" x14ac:dyDescent="0.25">
      <c r="A30" s="169"/>
      <c r="B30" s="170"/>
      <c r="C30" s="175"/>
      <c r="D30" s="175"/>
      <c r="E30" s="108"/>
      <c r="F30" s="175"/>
      <c r="G30" s="175"/>
      <c r="H30" s="175"/>
      <c r="I30" s="175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9"/>
      <c r="B31" s="170"/>
      <c r="C31" s="175"/>
      <c r="D31" s="179"/>
      <c r="E31" s="108"/>
      <c r="F31" s="175"/>
      <c r="G31" s="175"/>
      <c r="H31" s="175"/>
      <c r="I31" s="175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80"/>
      <c r="D32" s="180"/>
      <c r="E32" s="181"/>
      <c r="F32" s="175"/>
      <c r="G32" s="180"/>
      <c r="H32" s="182"/>
      <c r="I32" s="180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80"/>
      <c r="D33" s="180"/>
      <c r="E33" s="181"/>
      <c r="F33" s="172" t="s">
        <v>348</v>
      </c>
      <c r="G33" s="183">
        <v>36</v>
      </c>
      <c r="H33" s="182"/>
      <c r="I33" s="183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4" t="s">
        <v>349</v>
      </c>
      <c r="D34" s="185"/>
      <c r="E34" s="185"/>
      <c r="F34" s="185"/>
      <c r="G34" s="185"/>
      <c r="H34" s="185"/>
      <c r="I34" s="185"/>
      <c r="J34" s="185"/>
      <c r="K34" s="186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7" t="s">
        <v>350</v>
      </c>
      <c r="D35" s="188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08" t="s">
        <v>351</v>
      </c>
      <c r="D36" s="209"/>
      <c r="E36" s="210"/>
      <c r="F36" s="210"/>
      <c r="G36" s="210"/>
      <c r="H36" s="210"/>
      <c r="I36" s="210"/>
      <c r="J36" s="210"/>
      <c r="K36" s="211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16"/>
      <c r="D37" s="209"/>
      <c r="E37" s="210"/>
      <c r="F37" s="210"/>
      <c r="G37" s="210"/>
      <c r="H37" s="210"/>
      <c r="I37" s="210"/>
      <c r="J37" s="210"/>
      <c r="K37" s="211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16"/>
      <c r="D38" s="209"/>
      <c r="E38" s="210"/>
      <c r="F38" s="210"/>
      <c r="G38" s="210"/>
      <c r="H38" s="210"/>
      <c r="I38" s="210"/>
      <c r="J38" s="210"/>
      <c r="K38" s="211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16"/>
      <c r="D39" s="209"/>
      <c r="E39" s="210"/>
      <c r="F39" s="210"/>
      <c r="G39" s="210"/>
      <c r="H39" s="210"/>
      <c r="I39" s="210"/>
      <c r="J39" s="210"/>
      <c r="K39" s="211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9"/>
      <c r="D40" s="189"/>
      <c r="E40" s="189"/>
      <c r="F40" s="189"/>
      <c r="G40" s="189"/>
      <c r="H40" s="189"/>
      <c r="I40" s="189"/>
      <c r="J40" s="189"/>
      <c r="K40" s="189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90"/>
      <c r="D41" s="190"/>
      <c r="E41" s="190"/>
      <c r="F41" s="190"/>
      <c r="G41" s="190"/>
      <c r="H41" s="190"/>
      <c r="I41" s="190"/>
      <c r="J41" s="190"/>
      <c r="K41" s="190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1"/>
      <c r="D42" s="191"/>
      <c r="E42" s="124"/>
      <c r="F42" s="192"/>
      <c r="G42" s="133"/>
      <c r="H42" s="133"/>
      <c r="I42" s="133"/>
      <c r="J42" s="192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2"/>
      <c r="G43" s="133"/>
      <c r="H43" s="133"/>
      <c r="I43" s="133"/>
      <c r="J43" s="192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2"/>
      <c r="G44" s="133"/>
      <c r="H44" s="133"/>
      <c r="I44" s="133"/>
      <c r="J44" s="192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3" t="s">
        <v>352</v>
      </c>
      <c r="B105" s="193" t="s">
        <v>353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3" t="s">
        <v>354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3" t="s">
        <v>355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  <mergeCell ref="C3:K3"/>
    <mergeCell ref="E5:F5"/>
    <mergeCell ref="C36:K36"/>
    <mergeCell ref="C4:K4"/>
    <mergeCell ref="E6:F6"/>
  </mergeCells>
  <phoneticPr fontId="31" type="noConversion"/>
  <conditionalFormatting sqref="E7:E8 J10 E26 J26:K26 E30:E33 J30:K33">
    <cfRule type="cellIs" dxfId="3" priority="2" stopIfTrue="1" operator="equal">
      <formula>"*"</formula>
    </cfRule>
  </conditionalFormatting>
  <conditionalFormatting sqref="J16 J18 J23:J24 J28:J29 J11:J13">
    <cfRule type="cellIs" dxfId="2" priority="3" stopIfTrue="1" operator="equal">
      <formula>"*"</formula>
    </cfRule>
  </conditionalFormatting>
  <conditionalFormatting sqref="J17">
    <cfRule type="cellIs" dxfId="1" priority="1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2018-06-26T14:02:42Z</dcterms:created>
  <dcterms:modified xsi:type="dcterms:W3CDTF">2018-06-26T14:02:42Z</dcterms:modified>
</cp:coreProperties>
</file>